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teve\Desktop\Business\COURAGE FOR PROFIT\"/>
    </mc:Choice>
  </mc:AlternateContent>
  <xr:revisionPtr revIDLastSave="0" documentId="8_{5733AB11-A402-417C-B575-2F39E886D82F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Q1 FY2020" sheetId="6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<sst xmlns="http://schemas.openxmlformats.org/spreadsheetml/2006/main" count="82" uniqueCount="75">
  <si>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</si>
  <si>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</si>
  <si>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</si>
  <si>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</si>
  <si>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</si>
  <si>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</si>
  <si>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</si>
  <si>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</si>
  <si>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</si>
  <si>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</si>
  <si>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</si>
  <si>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</si>
  <si>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</si>
  <si>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GREEN</t>
  </si>
  <si>
    <t>YELLOW</t>
  </si>
  <si>
    <t>RED</t>
  </si>
  <si>
    <t>Person Accountable</t>
  </si>
  <si>
    <t>Weekly KPI</t>
  </si>
  <si>
    <t>Finance</t>
  </si>
  <si>
    <t>Revised weekly cashflow forecast provided by Monday COB</t>
  </si>
  <si>
    <t>YES</t>
  </si>
  <si>
    <t>NO</t>
  </si>
  <si>
    <t>Stock on hand -  actual vs forecast</t>
  </si>
  <si>
    <t>Customer Satisfaction X/10 average</t>
  </si>
  <si>
    <t>9/10+</t>
  </si>
  <si>
    <t>&lt;7/10</t>
  </si>
  <si>
    <t>&gt;5 days over</t>
  </si>
  <si>
    <t>Phone or in person interview with a prospective employee each week</t>
  </si>
  <si>
    <t>Weekly KPI Dashboard - Courage for Profit (Project Management Business)</t>
  </si>
  <si>
    <t>Weekly Leadership Team Meeting Held with attendance</t>
  </si>
  <si>
    <t>YTD Budget vs Actual Net Profit</t>
  </si>
  <si>
    <t>CEO</t>
  </si>
  <si>
    <t>Total Weekly meetings sales team new or existing clients</t>
  </si>
  <si>
    <t>Total sales team proposal value last week</t>
  </si>
  <si>
    <t>$300K</t>
  </si>
  <si>
    <t>&gt;$150K</t>
  </si>
  <si>
    <t>Total Sales team revenue last week</t>
  </si>
  <si>
    <t>$100K</t>
  </si>
  <si>
    <t>&gt;$80K</t>
  </si>
  <si>
    <t>Weekly incoming leads</t>
  </si>
  <si>
    <t>0-2</t>
  </si>
  <si>
    <t>&lt;$50</t>
  </si>
  <si>
    <t>&gt;$80</t>
  </si>
  <si>
    <t>Sales team conversion rate (trailing 30 days)</t>
  </si>
  <si>
    <t>40%+</t>
  </si>
  <si>
    <t>&lt;20%</t>
  </si>
  <si>
    <t>Stock Delivered in full on time (DIFOT%)</t>
  </si>
  <si>
    <t>&lt;85%</t>
  </si>
  <si>
    <t>Number of meetings with subcontractors/suppliers to get better purchasing efficiencies/discounts/deals</t>
  </si>
  <si>
    <t>&lt;45</t>
  </si>
  <si>
    <t>&gt;60</t>
  </si>
  <si>
    <t>Total debtors 90+ days as a % of debtors</t>
  </si>
  <si>
    <t>&lt;5%</t>
  </si>
  <si>
    <t>&gt;10%</t>
  </si>
  <si>
    <t>Monthly Financial Reports P&amp;L/BS provided +7 days EOM</t>
  </si>
  <si>
    <t>7 days EOM</t>
  </si>
  <si>
    <t>&gt;12 Days EOM</t>
  </si>
  <si>
    <t>Weekly Leadership Team KPI Dashboard 75% GREEN (19/24)</t>
  </si>
  <si>
    <t>&lt;12</t>
  </si>
  <si>
    <t>Marketing Manager</t>
  </si>
  <si>
    <t xml:space="preserve">Sales Manager  </t>
  </si>
  <si>
    <t xml:space="preserve">Operations Manager </t>
  </si>
  <si>
    <t xml:space="preserve">Purchasing </t>
  </si>
  <si>
    <t>Newsletter Growth last week (subscribers)</t>
  </si>
  <si>
    <t>Procurement within project budgets</t>
  </si>
  <si>
    <t>Cost per lead -Google PPC</t>
  </si>
  <si>
    <t>Landing page conversion rate to inbound enquiry</t>
  </si>
  <si>
    <t>&lt;10%</t>
  </si>
  <si>
    <t>&gt;20%</t>
  </si>
  <si>
    <t xml:space="preserve">Average accounts receivable days </t>
  </si>
  <si>
    <t xml:space="preserve">Budget actual vs. estimate performance for project costs </t>
  </si>
  <si>
    <t>&gt;110%</t>
  </si>
  <si>
    <t>&lt;100%</t>
  </si>
  <si>
    <t>Project time performance-Days over</t>
  </si>
  <si>
    <t>&gt;95%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</si>
</sst>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\-yy;@"/>
    <numFmt numFmtId="165" formatCode="_-&quot;$&quot;* #,##0_-;\-&quot;$&quot;* #,##0_-;_-&quot;$&quot;* &quot;-&quot;??_-;_-@_-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24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C8C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5" borderId="11" applyNumberFormat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3" borderId="7" xfId="0" applyFont="1" applyFill="1" applyBorder="1" applyAlignment="1">
      <alignment vertical="center"/>
    </xf>
    <xf numFmtId="0" fontId="0" fillId="0" borderId="0" xfId="0"/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3" xfId="2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wrapText="1"/>
    </xf>
    <xf numFmtId="165" fontId="0" fillId="0" borderId="1" xfId="1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2" borderId="0" xfId="0" applyFill="1"/>
    <xf numFmtId="0" fontId="5" fillId="0" borderId="0" xfId="0" applyFont="1"/>
    <xf numFmtId="0" fontId="5" fillId="13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164" fontId="6" fillId="2" borderId="5" xfId="0" applyNumberFormat="1" applyFont="1" applyFill="1" applyBorder="1" applyAlignment="1">
      <alignment vertical="center"/>
    </xf>
    <xf numFmtId="0" fontId="7" fillId="6" borderId="0" xfId="0" applyFont="1" applyFill="1"/>
    <xf numFmtId="0" fontId="7" fillId="13" borderId="0" xfId="0" applyFont="1" applyFill="1"/>
    <xf numFmtId="0" fontId="7" fillId="14" borderId="0" xfId="0" applyFont="1" applyFill="1"/>
    <xf numFmtId="164" fontId="2" fillId="3" borderId="14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0" fontId="8" fillId="0" borderId="0" xfId="0" applyFont="1"/>
    <xf numFmtId="164" fontId="9" fillId="3" borderId="10" xfId="0" applyNumberFormat="1" applyFont="1" applyFill="1" applyBorder="1" applyAlignment="1">
      <alignment vertical="center"/>
    </xf>
    <xf numFmtId="164" fontId="10" fillId="3" borderId="9" xfId="0" applyNumberFormat="1" applyFont="1" applyFill="1" applyBorder="1" applyAlignment="1">
      <alignment vertical="center"/>
    </xf>
    <xf numFmtId="0" fontId="6" fillId="2" borderId="2" xfId="0" applyFont="1" applyFill="1" applyBorder="1"/>
    <xf numFmtId="0" fontId="11" fillId="7" borderId="11" xfId="3" applyFont="1" applyFill="1" applyAlignment="1">
      <alignment horizontal="center" vertical="center" wrapText="1"/>
    </xf>
    <xf numFmtId="0" fontId="11" fillId="10" borderId="11" xfId="3" applyFont="1" applyFill="1" applyAlignment="1">
      <alignment horizontal="center" vertical="center" wrapText="1"/>
    </xf>
    <xf numFmtId="0" fontId="11" fillId="9" borderId="12" xfId="3" applyFont="1" applyFill="1" applyBorder="1" applyAlignment="1">
      <alignment horizontal="center" vertical="center" wrapText="1"/>
    </xf>
    <xf numFmtId="0" fontId="11" fillId="9" borderId="13" xfId="3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1" fillId="11" borderId="11" xfId="3" applyFont="1" applyFill="1" applyAlignment="1">
      <alignment horizontal="center" vertical="center" wrapText="1"/>
    </xf>
    <xf numFmtId="0" fontId="11" fillId="12" borderId="11" xfId="3" applyFont="1" applyFill="1" applyAlignment="1">
      <alignment horizontal="center" vertical="center" wrapText="1"/>
    </xf>
    <xf numFmtId="0" fontId="11" fillId="8" borderId="11" xfId="3" applyFont="1" applyFill="1" applyAlignment="1">
      <alignment horizontal="center" vertical="center" wrapText="1"/>
    </xf>
    <xf numFmtId="9" fontId="5" fillId="6" borderId="0" xfId="0" applyNumberFormat="1" applyFont="1" applyFill="1" applyAlignment="1">
      <alignment horizontal="right"/>
    </xf>
    <xf numFmtId="0" fontId="5" fillId="13" borderId="0" xfId="0" applyFont="1" applyFill="1" applyAlignment="1">
      <alignment horizontal="right"/>
    </xf>
    <xf numFmtId="9" fontId="5" fillId="14" borderId="0" xfId="0" applyNumberFormat="1" applyFont="1" applyFill="1" applyAlignment="1">
      <alignment horizontal="right"/>
    </xf>
    <xf numFmtId="0" fontId="0" fillId="3" borderId="7" xfId="0" applyFont="1" applyFill="1" applyBorder="1" applyAlignment="1">
      <alignment horizontal="right" vertical="center"/>
    </xf>
    <xf numFmtId="43" fontId="5" fillId="6" borderId="0" xfId="4" applyFont="1" applyFill="1" applyAlignment="1">
      <alignment horizontal="right"/>
    </xf>
    <xf numFmtId="43" fontId="5" fillId="13" borderId="0" xfId="4" applyFont="1" applyFill="1" applyAlignment="1">
      <alignment horizontal="right"/>
    </xf>
    <xf numFmtId="43" fontId="5" fillId="14" borderId="0" xfId="4" applyFont="1" applyFill="1" applyAlignment="1">
      <alignment horizontal="right"/>
    </xf>
    <xf numFmtId="0" fontId="5" fillId="6" borderId="0" xfId="0" applyFont="1" applyFill="1" applyAlignment="1">
      <alignment horizontal="right"/>
    </xf>
    <xf numFmtId="0" fontId="5" fillId="14" borderId="0" xfId="0" applyFont="1" applyFill="1" applyAlignment="1">
      <alignment horizontal="right"/>
    </xf>
    <xf numFmtId="9" fontId="5" fillId="13" borderId="0" xfId="2" applyFont="1" applyFill="1" applyAlignment="1">
      <alignment horizontal="right"/>
    </xf>
    <xf numFmtId="0" fontId="0" fillId="13" borderId="0" xfId="0" applyFill="1" applyAlignment="1">
      <alignment horizontal="right"/>
    </xf>
    <xf numFmtId="0" fontId="8" fillId="6" borderId="0" xfId="0" applyFont="1" applyFill="1" applyAlignment="1">
      <alignment horizontal="right"/>
    </xf>
    <xf numFmtId="0" fontId="8" fillId="13" borderId="0" xfId="0" applyFont="1" applyFill="1" applyAlignment="1">
      <alignment horizontal="right"/>
    </xf>
    <xf numFmtId="0" fontId="8" fillId="14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167" fontId="5" fillId="6" borderId="0" xfId="4" applyNumberFormat="1" applyFont="1" applyFill="1" applyAlignment="1">
      <alignment horizontal="right"/>
    </xf>
    <xf numFmtId="167" fontId="5" fillId="14" borderId="0" xfId="4" applyNumberFormat="1" applyFont="1" applyFill="1" applyAlignment="1">
      <alignment horizontal="right"/>
    </xf>
    <xf numFmtId="0" fontId="11" fillId="0" borderId="4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0" xfId="0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3" fontId="0" fillId="0" borderId="3" xfId="4" applyFont="1" applyBorder="1" applyAlignment="1">
      <alignment horizontal="center" vertical="center"/>
    </xf>
    <xf numFmtId="43" fontId="3" fillId="3" borderId="0" xfId="4" applyFont="1" applyFill="1" applyBorder="1" applyAlignment="1">
      <alignment horizontal="center"/>
    </xf>
    <xf numFmtId="43" fontId="0" fillId="0" borderId="3" xfId="4" applyFont="1" applyFill="1" applyBorder="1" applyAlignment="1">
      <alignment horizontal="center" vertical="center"/>
    </xf>
    <xf numFmtId="43" fontId="0" fillId="3" borderId="0" xfId="4" applyFont="1" applyFill="1" applyAlignment="1">
      <alignment horizontal="center" vertical="center"/>
    </xf>
    <xf numFmtId="43" fontId="0" fillId="0" borderId="1" xfId="4" applyFont="1" applyBorder="1" applyAlignment="1">
      <alignment horizontal="center" vertical="center"/>
    </xf>
    <xf numFmtId="43" fontId="1" fillId="0" borderId="3" xfId="4" applyFont="1" applyBorder="1" applyAlignment="1">
      <alignment horizontal="center" vertical="center"/>
    </xf>
    <xf numFmtId="43" fontId="0" fillId="4" borderId="1" xfId="4" applyFont="1" applyFill="1" applyBorder="1" applyAlignment="1">
      <alignment horizontal="center" vertical="center"/>
    </xf>
    <xf numFmtId="43" fontId="0" fillId="4" borderId="3" xfId="4" applyFont="1" applyFill="1" applyBorder="1" applyAlignment="1">
      <alignment horizontal="center" vertical="center"/>
    </xf>
    <xf numFmtId="43" fontId="0" fillId="14" borderId="3" xfId="4" applyFont="1" applyFill="1" applyBorder="1" applyAlignment="1">
      <alignment horizontal="center" vertical="center"/>
    </xf>
    <xf numFmtId="43" fontId="0" fillId="13" borderId="3" xfId="4" applyFont="1" applyFill="1" applyBorder="1" applyAlignment="1">
      <alignment horizontal="center" vertical="center"/>
    </xf>
    <xf numFmtId="43" fontId="0" fillId="6" borderId="3" xfId="4" applyFont="1" applyFill="1" applyBorder="1" applyAlignment="1">
      <alignment horizontal="center" vertical="center"/>
    </xf>
    <xf numFmtId="9" fontId="3" fillId="13" borderId="3" xfId="4" applyNumberFormat="1" applyFont="1" applyFill="1" applyBorder="1" applyAlignment="1">
      <alignment horizontal="center" vertical="center"/>
    </xf>
    <xf numFmtId="9" fontId="0" fillId="6" borderId="3" xfId="4" applyNumberFormat="1" applyFont="1" applyFill="1" applyBorder="1" applyAlignment="1">
      <alignment horizontal="center" vertical="center"/>
    </xf>
  </cellXfs>
  <cellStyles count="5">
    <cellStyle name="Check Cell" xfId="3" builtinId="23"/>
    <cellStyle name="Comma" xfId="4" builtinId="3"/>
    <cellStyle name="Currency" xfId="1" builtinId="4"/>
    <cellStyle name="Normal" xfId="0" builtinId="0"/>
    <cellStyle name="Percent" xfId="2" builtinId="5"/>
  </cellStyles>
  <dxfs count="7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  <border>
        <left/>
        <right/>
        <top/>
        <bottom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C8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14999847407452621"/>
  </sheetPr>
  <dimension ref="A1:R44"/>
  <sheetViews>
    <sheetView tabSelected="1" zoomScale="80" zoomScaleNormal="80" workbookViewId="0">
      <pane xSplit="5" topLeftCell="F1" activePane="topRight" state="frozen"/>
      <selection pane="topRight" activeCell="L4" sqref="L4"/>
    </sheetView>
  </sheetViews>
  <sheetFormatPr defaultRowHeight="18" x14ac:dyDescent="0.55000000000000004"/>
  <cols>
    <col min="1" max="1" width="23.265625" style="2" customWidth="1"/>
    <col min="2" max="2" width="90.3984375" customWidth="1"/>
    <col min="3" max="3" width="14.9296875" style="16" customWidth="1"/>
    <col min="4" max="4" width="10.9296875" style="17" customWidth="1"/>
    <col min="5" max="5" width="15.796875" style="16" customWidth="1"/>
    <col min="6" max="6" width="10.73046875" style="4" bestFit="1" customWidth="1"/>
    <col min="7" max="10" width="10.1328125" style="4" bestFit="1" customWidth="1"/>
    <col min="11" max="14" width="10.86328125" style="4" bestFit="1" customWidth="1"/>
    <col min="15" max="15" width="13.86328125" style="4" bestFit="1" customWidth="1"/>
    <col min="16" max="18" width="10.1328125" style="4" bestFit="1" customWidth="1"/>
  </cols>
  <sheetData>
    <row r="1" spans="1:18" ht="35.25" customHeight="1" thickBot="1" x14ac:dyDescent="0.5">
      <c r="A1" s="30" t="s">
        <v>28</v>
      </c>
      <c r="B1" s="29"/>
      <c r="C1" s="1"/>
      <c r="D1" s="1"/>
      <c r="E1" s="1"/>
      <c r="F1" s="26" t="s">
        <v>0</v>
      </c>
      <c r="G1" s="24" t="s">
        <v>1</v>
      </c>
      <c r="H1" s="24" t="s">
        <v>2</v>
      </c>
      <c r="I1" s="24" t="s">
        <v>3</v>
      </c>
      <c r="J1" s="24" t="s">
        <v>4</v>
      </c>
      <c r="K1" s="24" t="s">
        <v>5</v>
      </c>
      <c r="L1" s="24" t="s">
        <v>6</v>
      </c>
      <c r="M1" s="24" t="s">
        <v>7</v>
      </c>
      <c r="N1" s="24" t="s">
        <v>8</v>
      </c>
      <c r="O1" s="24" t="s">
        <v>9</v>
      </c>
      <c r="P1" s="24" t="s">
        <v>10</v>
      </c>
      <c r="Q1" s="24" t="s">
        <v>11</v>
      </c>
      <c r="R1" s="24" t="s">
        <v>12</v>
      </c>
    </row>
    <row r="2" spans="1:18" ht="18.399999999999999" customHeight="1" thickBot="1" x14ac:dyDescent="0.6">
      <c r="A2" s="31" t="s">
        <v>16</v>
      </c>
      <c r="B2" s="20" t="s">
        <v>17</v>
      </c>
      <c r="C2" s="21" t="s">
        <v>13</v>
      </c>
      <c r="D2" s="22" t="s">
        <v>14</v>
      </c>
      <c r="E2" s="23" t="s">
        <v>15</v>
      </c>
      <c r="F2" s="27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2" customFormat="1" ht="18.75" thickTop="1" thickBot="1" x14ac:dyDescent="0.6">
      <c r="A3" s="32" t="s">
        <v>31</v>
      </c>
      <c r="B3" s="57" t="s">
        <v>57</v>
      </c>
      <c r="C3" s="55">
        <v>18</v>
      </c>
      <c r="D3" s="41"/>
      <c r="E3" s="56" t="s">
        <v>58</v>
      </c>
      <c r="F3" s="74">
        <v>7</v>
      </c>
      <c r="G3" s="74">
        <v>10</v>
      </c>
      <c r="H3" s="74">
        <v>6</v>
      </c>
      <c r="I3" s="74">
        <v>9</v>
      </c>
      <c r="J3" s="75">
        <v>14</v>
      </c>
      <c r="K3" s="75">
        <v>14</v>
      </c>
      <c r="L3" s="66"/>
      <c r="M3" s="66"/>
      <c r="N3" s="5"/>
      <c r="O3" s="5"/>
      <c r="P3" s="5"/>
      <c r="Q3" s="5"/>
      <c r="R3" s="5"/>
    </row>
    <row r="4" spans="1:18" s="2" customFormat="1" ht="18.75" thickTop="1" thickBot="1" x14ac:dyDescent="0.6">
      <c r="A4" s="32"/>
      <c r="B4" s="57" t="s">
        <v>29</v>
      </c>
      <c r="C4" s="40">
        <v>1</v>
      </c>
      <c r="D4" s="41"/>
      <c r="E4" s="42">
        <v>0.9</v>
      </c>
      <c r="F4" s="78">
        <v>1</v>
      </c>
      <c r="G4" s="78">
        <v>1</v>
      </c>
      <c r="H4" s="78">
        <v>1</v>
      </c>
      <c r="I4" s="78">
        <v>1</v>
      </c>
      <c r="J4" s="78">
        <v>1</v>
      </c>
      <c r="K4" s="78">
        <v>1</v>
      </c>
      <c r="L4" s="66"/>
      <c r="M4" s="66"/>
      <c r="N4" s="5"/>
      <c r="O4" s="5"/>
      <c r="P4" s="5"/>
      <c r="Q4" s="5"/>
      <c r="R4" s="5"/>
    </row>
    <row r="5" spans="1:18" s="2" customFormat="1" ht="18.75" thickTop="1" thickBot="1" x14ac:dyDescent="0.6">
      <c r="A5" s="32"/>
      <c r="B5" s="58" t="s">
        <v>30</v>
      </c>
      <c r="C5" s="40">
        <v>1</v>
      </c>
      <c r="D5" s="41"/>
      <c r="E5" s="42">
        <v>0.9</v>
      </c>
      <c r="F5" s="77">
        <v>0.97</v>
      </c>
      <c r="G5" s="77">
        <v>0.97</v>
      </c>
      <c r="H5" s="77">
        <v>0.97</v>
      </c>
      <c r="I5" s="77">
        <v>0.97</v>
      </c>
      <c r="J5" s="78">
        <v>1.05</v>
      </c>
      <c r="K5" s="78">
        <v>1.05</v>
      </c>
      <c r="L5" s="66"/>
      <c r="M5" s="66"/>
      <c r="N5" s="5"/>
      <c r="O5" s="5"/>
      <c r="P5" s="5"/>
      <c r="Q5" s="5"/>
      <c r="R5" s="5"/>
    </row>
    <row r="6" spans="1:18" ht="4.5" customHeight="1" thickTop="1" thickBot="1" x14ac:dyDescent="0.5">
      <c r="A6" s="11"/>
      <c r="B6" s="59"/>
      <c r="C6" s="43"/>
      <c r="D6" s="43"/>
      <c r="E6" s="43"/>
      <c r="F6" s="67"/>
      <c r="G6" s="67"/>
      <c r="H6" s="67"/>
      <c r="I6" s="67"/>
      <c r="J6" s="67"/>
      <c r="K6" s="67"/>
      <c r="L6" s="67"/>
      <c r="M6" s="67"/>
      <c r="N6" s="6"/>
      <c r="O6" s="6"/>
      <c r="P6" s="6"/>
      <c r="Q6" s="6"/>
      <c r="R6" s="6"/>
    </row>
    <row r="7" spans="1:18" ht="18.75" thickTop="1" thickBot="1" x14ac:dyDescent="0.6">
      <c r="A7" s="33" t="s">
        <v>59</v>
      </c>
      <c r="B7" s="58" t="s">
        <v>39</v>
      </c>
      <c r="C7" s="44">
        <v>5</v>
      </c>
      <c r="D7" s="45"/>
      <c r="E7" s="46" t="s">
        <v>40</v>
      </c>
      <c r="F7" s="74">
        <v>1</v>
      </c>
      <c r="G7" s="74">
        <v>1</v>
      </c>
      <c r="H7" s="74">
        <v>2</v>
      </c>
      <c r="I7" s="75">
        <v>4</v>
      </c>
      <c r="J7" s="74">
        <v>2</v>
      </c>
      <c r="K7" s="74">
        <v>1</v>
      </c>
      <c r="L7" s="68"/>
      <c r="M7" s="68"/>
      <c r="N7" s="7"/>
      <c r="O7" s="7"/>
      <c r="P7" s="7"/>
      <c r="Q7" s="7"/>
      <c r="R7" s="7"/>
    </row>
    <row r="8" spans="1:18" s="2" customFormat="1" ht="18.75" thickTop="1" thickBot="1" x14ac:dyDescent="0.6">
      <c r="A8" s="33"/>
      <c r="B8" s="58" t="s">
        <v>65</v>
      </c>
      <c r="C8" s="44" t="s">
        <v>41</v>
      </c>
      <c r="D8" s="45"/>
      <c r="E8" s="46" t="s">
        <v>42</v>
      </c>
      <c r="F8" s="76">
        <v>48</v>
      </c>
      <c r="G8" s="76">
        <v>49</v>
      </c>
      <c r="H8" s="75">
        <v>61</v>
      </c>
      <c r="I8" s="76">
        <v>47</v>
      </c>
      <c r="J8" s="75">
        <v>53</v>
      </c>
      <c r="K8" s="75">
        <v>58</v>
      </c>
      <c r="L8" s="68"/>
      <c r="M8" s="68"/>
      <c r="N8" s="7"/>
      <c r="O8" s="7"/>
      <c r="P8" s="7"/>
      <c r="Q8" s="7"/>
      <c r="R8" s="7"/>
    </row>
    <row r="9" spans="1:18" s="2" customFormat="1" ht="18.75" thickTop="1" thickBot="1" x14ac:dyDescent="0.6">
      <c r="A9" s="33"/>
      <c r="B9" s="58" t="s">
        <v>66</v>
      </c>
      <c r="C9" s="44" t="s">
        <v>68</v>
      </c>
      <c r="D9" s="45"/>
      <c r="E9" s="46" t="s">
        <v>67</v>
      </c>
      <c r="F9" s="75">
        <v>21</v>
      </c>
      <c r="G9" s="76">
        <v>23</v>
      </c>
      <c r="H9" s="75">
        <v>18</v>
      </c>
      <c r="I9" s="75">
        <v>17</v>
      </c>
      <c r="J9" s="76">
        <v>20</v>
      </c>
      <c r="K9" s="76">
        <v>21</v>
      </c>
      <c r="L9" s="68"/>
      <c r="M9" s="68"/>
      <c r="N9" s="7"/>
      <c r="O9" s="7"/>
      <c r="P9" s="7"/>
      <c r="Q9" s="7"/>
      <c r="R9" s="7"/>
    </row>
    <row r="10" spans="1:18" s="2" customFormat="1" ht="18.75" thickTop="1" thickBot="1" x14ac:dyDescent="0.6">
      <c r="A10" s="33"/>
      <c r="B10" s="58" t="s">
        <v>63</v>
      </c>
      <c r="C10" s="55">
        <v>100</v>
      </c>
      <c r="D10" s="41"/>
      <c r="E10" s="56">
        <v>20</v>
      </c>
      <c r="F10" s="76">
        <v>120</v>
      </c>
      <c r="G10" s="76">
        <v>150</v>
      </c>
      <c r="H10" s="76">
        <v>120</v>
      </c>
      <c r="I10" s="76">
        <v>110</v>
      </c>
      <c r="J10" s="76">
        <v>105</v>
      </c>
      <c r="K10" s="76">
        <v>100</v>
      </c>
      <c r="L10" s="68"/>
      <c r="M10" s="68"/>
      <c r="N10" s="7"/>
      <c r="O10" s="7"/>
      <c r="P10" s="7"/>
      <c r="Q10" s="7"/>
      <c r="R10" s="7"/>
    </row>
    <row r="11" spans="1:18" s="2" customFormat="1" ht="3.4" customHeight="1" thickTop="1" thickBot="1" x14ac:dyDescent="0.5">
      <c r="A11" s="11"/>
      <c r="B11" s="59"/>
      <c r="C11" s="43"/>
      <c r="D11" s="43"/>
      <c r="E11" s="43"/>
      <c r="F11" s="67"/>
      <c r="G11" s="67"/>
      <c r="H11" s="67"/>
      <c r="I11" s="67"/>
      <c r="J11" s="67"/>
      <c r="K11" s="67"/>
      <c r="L11" s="67"/>
      <c r="M11" s="67"/>
      <c r="N11" s="6"/>
      <c r="O11" s="6"/>
      <c r="P11" s="6"/>
      <c r="Q11" s="6"/>
      <c r="R11" s="6"/>
    </row>
    <row r="12" spans="1:18" s="2" customFormat="1" ht="18.399999999999999" thickTop="1" x14ac:dyDescent="0.55000000000000004">
      <c r="A12" s="34" t="s">
        <v>60</v>
      </c>
      <c r="B12" s="28" t="s">
        <v>32</v>
      </c>
      <c r="C12" s="47">
        <v>30</v>
      </c>
      <c r="D12" s="41"/>
      <c r="E12" s="48">
        <v>20</v>
      </c>
      <c r="F12" s="75">
        <v>28</v>
      </c>
      <c r="G12" s="75">
        <v>25</v>
      </c>
      <c r="H12" s="75">
        <v>22</v>
      </c>
      <c r="I12" s="75">
        <v>29</v>
      </c>
      <c r="J12" s="76">
        <v>31</v>
      </c>
      <c r="K12" s="76">
        <v>33</v>
      </c>
      <c r="L12" s="68"/>
      <c r="M12" s="68"/>
      <c r="N12" s="7"/>
      <c r="O12" s="7"/>
      <c r="P12" s="7"/>
      <c r="Q12" s="7"/>
      <c r="R12" s="7"/>
    </row>
    <row r="13" spans="1:18" s="2" customFormat="1" x14ac:dyDescent="0.55000000000000004">
      <c r="A13" s="35"/>
      <c r="B13" s="58" t="s">
        <v>33</v>
      </c>
      <c r="C13" s="47" t="s">
        <v>34</v>
      </c>
      <c r="D13" s="49"/>
      <c r="E13" s="48" t="s">
        <v>35</v>
      </c>
      <c r="F13" s="75">
        <v>250</v>
      </c>
      <c r="G13" s="75">
        <v>280</v>
      </c>
      <c r="H13" s="75">
        <v>270</v>
      </c>
      <c r="I13" s="76">
        <v>310</v>
      </c>
      <c r="J13" s="76">
        <v>320</v>
      </c>
      <c r="K13" s="76">
        <v>380</v>
      </c>
      <c r="L13" s="68"/>
      <c r="M13" s="68"/>
      <c r="N13" s="7"/>
      <c r="O13" s="7"/>
      <c r="P13" s="7"/>
      <c r="Q13" s="7"/>
      <c r="R13" s="7"/>
    </row>
    <row r="14" spans="1:18" s="2" customFormat="1" x14ac:dyDescent="0.55000000000000004">
      <c r="A14" s="35"/>
      <c r="B14" s="58" t="s">
        <v>36</v>
      </c>
      <c r="C14" s="47" t="s">
        <v>37</v>
      </c>
      <c r="D14" s="49"/>
      <c r="E14" s="48" t="s">
        <v>38</v>
      </c>
      <c r="F14" s="75">
        <v>90</v>
      </c>
      <c r="G14" s="75">
        <v>85</v>
      </c>
      <c r="H14" s="74">
        <v>75</v>
      </c>
      <c r="I14" s="74">
        <v>78</v>
      </c>
      <c r="J14" s="74">
        <v>75</v>
      </c>
      <c r="K14" s="76">
        <v>105</v>
      </c>
      <c r="L14" s="68"/>
      <c r="M14" s="68"/>
      <c r="N14" s="7"/>
      <c r="O14" s="7"/>
      <c r="P14" s="7"/>
      <c r="Q14" s="7"/>
      <c r="R14" s="7"/>
    </row>
    <row r="15" spans="1:18" s="2" customFormat="1" x14ac:dyDescent="0.55000000000000004">
      <c r="A15" s="35"/>
      <c r="B15" s="58" t="s">
        <v>43</v>
      </c>
      <c r="C15" s="47" t="s">
        <v>44</v>
      </c>
      <c r="D15" s="49"/>
      <c r="E15" s="48" t="s">
        <v>45</v>
      </c>
      <c r="F15" s="75">
        <v>37</v>
      </c>
      <c r="G15" s="75">
        <v>35</v>
      </c>
      <c r="H15" s="75">
        <v>36</v>
      </c>
      <c r="I15" s="75">
        <v>38</v>
      </c>
      <c r="J15" s="75">
        <v>39</v>
      </c>
      <c r="K15" s="75">
        <v>39</v>
      </c>
      <c r="L15" s="68"/>
      <c r="M15" s="68"/>
      <c r="N15" s="7"/>
      <c r="O15" s="7"/>
      <c r="P15" s="7"/>
      <c r="Q15" s="7"/>
      <c r="R15" s="7"/>
    </row>
    <row r="16" spans="1:18" ht="3.75" customHeight="1" thickBot="1" x14ac:dyDescent="0.5">
      <c r="A16" s="36"/>
      <c r="B16" s="60"/>
      <c r="C16" s="43"/>
      <c r="D16" s="43"/>
      <c r="E16" s="43"/>
      <c r="F16" s="69"/>
      <c r="G16" s="69"/>
      <c r="H16" s="69"/>
      <c r="I16" s="69"/>
      <c r="J16" s="69"/>
      <c r="K16" s="69"/>
      <c r="L16" s="69"/>
      <c r="M16" s="69"/>
      <c r="N16" s="8"/>
      <c r="O16" s="8"/>
      <c r="P16" s="8"/>
      <c r="Q16" s="8"/>
      <c r="R16" s="8"/>
    </row>
    <row r="17" spans="1:18" ht="16.5" customHeight="1" thickTop="1" thickBot="1" x14ac:dyDescent="0.6">
      <c r="A17" s="37" t="s">
        <v>18</v>
      </c>
      <c r="B17" s="61" t="s">
        <v>19</v>
      </c>
      <c r="C17" s="47" t="s">
        <v>20</v>
      </c>
      <c r="D17" s="41"/>
      <c r="E17" s="48" t="s">
        <v>21</v>
      </c>
      <c r="F17" s="75" t="s">
        <v>20</v>
      </c>
      <c r="G17" s="75" t="s">
        <v>20</v>
      </c>
      <c r="H17" s="75" t="s">
        <v>20</v>
      </c>
      <c r="I17" s="75" t="s">
        <v>20</v>
      </c>
      <c r="J17" s="75" t="s">
        <v>20</v>
      </c>
      <c r="K17" s="75" t="s">
        <v>20</v>
      </c>
      <c r="L17" s="66"/>
      <c r="M17" s="66"/>
      <c r="N17" s="9"/>
      <c r="O17" s="9"/>
      <c r="P17" s="9"/>
      <c r="Q17" s="9"/>
      <c r="R17" s="9"/>
    </row>
    <row r="18" spans="1:18" s="2" customFormat="1" ht="16.5" customHeight="1" thickTop="1" thickBot="1" x14ac:dyDescent="0.6">
      <c r="A18" s="37"/>
      <c r="B18" s="61" t="s">
        <v>69</v>
      </c>
      <c r="C18" s="47" t="s">
        <v>49</v>
      </c>
      <c r="D18" s="41"/>
      <c r="E18" s="48" t="s">
        <v>50</v>
      </c>
      <c r="F18" s="74">
        <v>65</v>
      </c>
      <c r="G18" s="74">
        <v>61</v>
      </c>
      <c r="H18" s="74">
        <v>60.5</v>
      </c>
      <c r="I18" s="74">
        <v>65</v>
      </c>
      <c r="J18" s="74">
        <v>64</v>
      </c>
      <c r="K18" s="74">
        <v>63</v>
      </c>
      <c r="L18" s="66"/>
      <c r="M18" s="66"/>
      <c r="N18" s="9"/>
      <c r="O18" s="9"/>
      <c r="P18" s="9"/>
      <c r="Q18" s="9"/>
      <c r="R18" s="9"/>
    </row>
    <row r="19" spans="1:18" s="2" customFormat="1" ht="16.5" customHeight="1" thickTop="1" thickBot="1" x14ac:dyDescent="0.6">
      <c r="A19" s="37"/>
      <c r="B19" s="61" t="s">
        <v>51</v>
      </c>
      <c r="C19" s="47" t="s">
        <v>52</v>
      </c>
      <c r="D19" s="41"/>
      <c r="E19" s="48" t="s">
        <v>53</v>
      </c>
      <c r="F19" s="75">
        <v>9</v>
      </c>
      <c r="G19" s="75">
        <v>8</v>
      </c>
      <c r="H19" s="75">
        <v>7</v>
      </c>
      <c r="I19" s="75">
        <v>8</v>
      </c>
      <c r="J19" s="75">
        <v>9</v>
      </c>
      <c r="K19" s="75">
        <v>7</v>
      </c>
      <c r="L19" s="70"/>
      <c r="M19" s="70"/>
      <c r="N19" s="12"/>
      <c r="O19" s="12"/>
      <c r="P19" s="12"/>
      <c r="Q19" s="12"/>
      <c r="R19" s="12"/>
    </row>
    <row r="20" spans="1:18" ht="18.75" thickTop="1" thickBot="1" x14ac:dyDescent="0.6">
      <c r="A20" s="37"/>
      <c r="B20" s="61" t="s">
        <v>54</v>
      </c>
      <c r="C20" s="47" t="s">
        <v>55</v>
      </c>
      <c r="D20" s="41"/>
      <c r="E20" s="48" t="s">
        <v>56</v>
      </c>
      <c r="F20" s="76">
        <v>6</v>
      </c>
      <c r="G20" s="76">
        <v>5</v>
      </c>
      <c r="H20" s="76">
        <v>6</v>
      </c>
      <c r="I20" s="76">
        <v>7</v>
      </c>
      <c r="J20" s="76">
        <v>5</v>
      </c>
      <c r="K20" s="76">
        <v>7</v>
      </c>
      <c r="L20" s="71"/>
      <c r="M20" s="71"/>
      <c r="N20" s="10"/>
      <c r="O20" s="10"/>
      <c r="P20" s="10"/>
      <c r="Q20" s="10"/>
      <c r="R20" s="10"/>
    </row>
    <row r="21" spans="1:18" ht="4.5" customHeight="1" thickTop="1" thickBot="1" x14ac:dyDescent="0.5">
      <c r="A21" s="36"/>
      <c r="B21" s="60"/>
      <c r="C21" s="43"/>
      <c r="D21" s="43"/>
      <c r="E21" s="43"/>
      <c r="F21" s="69"/>
      <c r="G21" s="69"/>
      <c r="H21" s="69"/>
      <c r="I21" s="69"/>
      <c r="J21" s="69"/>
      <c r="K21" s="69"/>
      <c r="L21" s="69"/>
      <c r="M21" s="69"/>
      <c r="N21" s="8"/>
      <c r="O21" s="8"/>
      <c r="P21" s="8"/>
      <c r="Q21" s="8"/>
      <c r="R21" s="8"/>
    </row>
    <row r="22" spans="1:18" ht="18.75" thickTop="1" thickBot="1" x14ac:dyDescent="0.6">
      <c r="A22" s="39" t="s">
        <v>61</v>
      </c>
      <c r="B22" s="58" t="s">
        <v>70</v>
      </c>
      <c r="C22" s="40" t="s">
        <v>72</v>
      </c>
      <c r="D22" s="41"/>
      <c r="E22" s="48" t="s">
        <v>71</v>
      </c>
      <c r="F22" s="76">
        <v>99</v>
      </c>
      <c r="G22" s="76">
        <v>98</v>
      </c>
      <c r="H22" s="76">
        <v>100</v>
      </c>
      <c r="I22" s="76">
        <v>99</v>
      </c>
      <c r="J22" s="76">
        <v>97</v>
      </c>
      <c r="K22" s="76">
        <v>98</v>
      </c>
      <c r="L22" s="72"/>
      <c r="M22" s="72"/>
      <c r="N22" s="13"/>
      <c r="O22" s="13"/>
      <c r="P22" s="13"/>
      <c r="Q22" s="13"/>
      <c r="R22" s="13"/>
    </row>
    <row r="23" spans="1:18" s="2" customFormat="1" ht="18.75" thickTop="1" thickBot="1" x14ac:dyDescent="0.6">
      <c r="A23" s="39"/>
      <c r="B23" s="62" t="s">
        <v>73</v>
      </c>
      <c r="C23" s="40">
        <v>0</v>
      </c>
      <c r="D23" s="41"/>
      <c r="E23" s="48" t="s">
        <v>26</v>
      </c>
      <c r="F23" s="75">
        <v>2</v>
      </c>
      <c r="G23" s="76">
        <v>0</v>
      </c>
      <c r="H23" s="75">
        <v>1</v>
      </c>
      <c r="I23" s="75">
        <v>3</v>
      </c>
      <c r="J23" s="76">
        <v>0</v>
      </c>
      <c r="K23" s="76">
        <v>0</v>
      </c>
      <c r="L23" s="73"/>
      <c r="M23" s="73"/>
      <c r="N23" s="14"/>
      <c r="O23" s="14"/>
      <c r="P23" s="14"/>
      <c r="Q23" s="14"/>
      <c r="R23" s="14"/>
    </row>
    <row r="24" spans="1:18" s="2" customFormat="1" ht="15" thickTop="1" thickBot="1" x14ac:dyDescent="0.5">
      <c r="A24" s="39"/>
      <c r="B24" s="28" t="s">
        <v>23</v>
      </c>
      <c r="C24" s="51" t="s">
        <v>24</v>
      </c>
      <c r="D24" s="52"/>
      <c r="E24" s="53" t="s">
        <v>25</v>
      </c>
      <c r="F24" s="75">
        <v>9.5</v>
      </c>
      <c r="G24" s="76">
        <v>9.1</v>
      </c>
      <c r="H24" s="74">
        <v>8.5</v>
      </c>
      <c r="I24" s="74">
        <v>8.5</v>
      </c>
      <c r="J24" s="76">
        <v>9.5</v>
      </c>
      <c r="K24" s="76">
        <v>9.3000000000000007</v>
      </c>
      <c r="L24" s="73"/>
      <c r="M24" s="73"/>
      <c r="N24" s="14"/>
      <c r="O24" s="14"/>
      <c r="P24" s="14"/>
      <c r="Q24" s="14"/>
      <c r="R24" s="14"/>
    </row>
    <row r="25" spans="1:18" ht="18.75" customHeight="1" thickTop="1" thickBot="1" x14ac:dyDescent="0.6">
      <c r="A25" s="39"/>
      <c r="B25" s="58" t="s">
        <v>27</v>
      </c>
      <c r="C25" s="47">
        <v>1</v>
      </c>
      <c r="D25" s="41"/>
      <c r="E25" s="48">
        <v>0</v>
      </c>
      <c r="F25" s="74">
        <v>0</v>
      </c>
      <c r="G25" s="74">
        <v>0</v>
      </c>
      <c r="H25" s="74">
        <v>0</v>
      </c>
      <c r="I25" s="74">
        <v>0</v>
      </c>
      <c r="J25" s="76">
        <v>1</v>
      </c>
      <c r="K25" s="76">
        <v>1</v>
      </c>
      <c r="L25" s="66"/>
      <c r="M25" s="66"/>
      <c r="N25" s="3"/>
      <c r="O25" s="3"/>
      <c r="P25" s="3"/>
      <c r="Q25" s="3"/>
      <c r="R25" s="3"/>
    </row>
    <row r="26" spans="1:18" ht="6.4" customHeight="1" thickTop="1" thickBot="1" x14ac:dyDescent="0.5">
      <c r="A26" s="36"/>
      <c r="B26" s="60"/>
      <c r="C26" s="43"/>
      <c r="D26" s="43"/>
      <c r="E26" s="43"/>
      <c r="F26" s="69"/>
      <c r="G26" s="69"/>
      <c r="H26" s="69"/>
      <c r="I26" s="69"/>
      <c r="J26" s="69"/>
      <c r="K26" s="69"/>
      <c r="L26" s="69"/>
      <c r="M26" s="69"/>
      <c r="N26" s="8"/>
      <c r="O26" s="8"/>
      <c r="P26" s="8"/>
      <c r="Q26" s="8"/>
      <c r="R26" s="8"/>
    </row>
    <row r="27" spans="1:18" ht="18.75" thickTop="1" thickBot="1" x14ac:dyDescent="0.6">
      <c r="A27" s="38" t="s">
        <v>62</v>
      </c>
      <c r="B27" s="58" t="s">
        <v>64</v>
      </c>
      <c r="C27" s="40" t="s">
        <v>74</v>
      </c>
      <c r="D27" s="41"/>
      <c r="E27" s="48" t="s">
        <v>47</v>
      </c>
      <c r="F27" s="75">
        <v>90</v>
      </c>
      <c r="G27" s="75">
        <v>91</v>
      </c>
      <c r="H27" s="75">
        <v>93</v>
      </c>
      <c r="I27" s="76">
        <v>98</v>
      </c>
      <c r="J27" s="76">
        <v>98</v>
      </c>
      <c r="K27" s="74">
        <v>85</v>
      </c>
      <c r="L27" s="72"/>
      <c r="M27" s="72"/>
      <c r="N27" s="13"/>
      <c r="O27" s="13"/>
      <c r="P27" s="13"/>
      <c r="Q27" s="13"/>
      <c r="R27" s="13"/>
    </row>
    <row r="28" spans="1:18" s="2" customFormat="1" ht="18.75" thickTop="1" thickBot="1" x14ac:dyDescent="0.6">
      <c r="A28" s="38"/>
      <c r="B28" s="58" t="s">
        <v>48</v>
      </c>
      <c r="C28" s="47">
        <v>1</v>
      </c>
      <c r="D28" s="50"/>
      <c r="E28" s="48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3"/>
      <c r="M28" s="73"/>
      <c r="N28" s="14"/>
      <c r="O28" s="14"/>
      <c r="P28" s="14"/>
      <c r="Q28" s="14"/>
      <c r="R28" s="14"/>
    </row>
    <row r="29" spans="1:18" s="2" customFormat="1" ht="18.75" thickTop="1" thickBot="1" x14ac:dyDescent="0.6">
      <c r="A29" s="38"/>
      <c r="B29" s="63" t="s">
        <v>22</v>
      </c>
      <c r="C29" s="40">
        <v>0.95</v>
      </c>
      <c r="D29" s="41"/>
      <c r="E29" s="42">
        <v>1.05</v>
      </c>
      <c r="F29" s="75">
        <v>97</v>
      </c>
      <c r="G29" s="75">
        <v>98</v>
      </c>
      <c r="H29" s="75">
        <v>99</v>
      </c>
      <c r="I29" s="75">
        <v>96</v>
      </c>
      <c r="J29" s="75">
        <v>94</v>
      </c>
      <c r="K29" s="75">
        <v>93</v>
      </c>
      <c r="L29" s="66"/>
      <c r="M29" s="66"/>
      <c r="N29" s="3"/>
      <c r="O29" s="3"/>
      <c r="P29" s="3"/>
      <c r="Q29" s="3"/>
      <c r="R29" s="3"/>
    </row>
    <row r="30" spans="1:18" ht="18.75" thickTop="1" thickBot="1" x14ac:dyDescent="0.6">
      <c r="A30" s="38"/>
      <c r="B30" s="57" t="s">
        <v>46</v>
      </c>
      <c r="C30" s="40">
        <v>0.95</v>
      </c>
      <c r="D30" s="41"/>
      <c r="E30" s="48" t="s">
        <v>47</v>
      </c>
      <c r="F30" s="76">
        <v>97</v>
      </c>
      <c r="G30" s="76">
        <v>98</v>
      </c>
      <c r="H30" s="76">
        <v>97</v>
      </c>
      <c r="I30" s="76">
        <v>98</v>
      </c>
      <c r="J30" s="76">
        <v>99</v>
      </c>
      <c r="K30" s="76">
        <v>100</v>
      </c>
      <c r="L30" s="66"/>
      <c r="M30" s="66"/>
      <c r="N30" s="3"/>
      <c r="O30" s="3"/>
      <c r="P30" s="3"/>
      <c r="Q30" s="3"/>
      <c r="R30" s="3"/>
    </row>
    <row r="31" spans="1:18" s="15" customFormat="1" ht="18.399999999999999" thickTop="1" x14ac:dyDescent="0.55000000000000004">
      <c r="C31" s="18"/>
      <c r="D31" s="18"/>
      <c r="E31" s="18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1:18" s="15" customFormat="1" ht="14.25" x14ac:dyDescent="0.45"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3:18" s="15" customFormat="1" x14ac:dyDescent="0.55000000000000004">
      <c r="C33" s="18"/>
      <c r="D33" s="18"/>
      <c r="E33" s="18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3:18" s="15" customFormat="1" x14ac:dyDescent="0.55000000000000004">
      <c r="C34" s="18"/>
      <c r="D34" s="18"/>
      <c r="E34" s="18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</row>
    <row r="35" spans="3:18" s="15" customFormat="1" ht="14.25" x14ac:dyDescent="0.45"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3:18" s="15" customFormat="1" x14ac:dyDescent="0.55000000000000004">
      <c r="C36" s="54"/>
      <c r="D36" s="54"/>
      <c r="E36" s="5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3:18" s="15" customFormat="1" x14ac:dyDescent="0.55000000000000004">
      <c r="C37" s="54"/>
      <c r="D37" s="54"/>
      <c r="E37" s="54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3:18" s="15" customFormat="1" x14ac:dyDescent="0.55000000000000004">
      <c r="C38" s="54"/>
      <c r="D38" s="54"/>
      <c r="E38" s="5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3:18" s="15" customFormat="1" x14ac:dyDescent="0.55000000000000004">
      <c r="C39" s="54"/>
      <c r="D39" s="54"/>
      <c r="E39" s="54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3:18" s="15" customFormat="1" x14ac:dyDescent="0.55000000000000004">
      <c r="C40" s="54"/>
      <c r="D40" s="54"/>
      <c r="E40" s="5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3:18" s="15" customFormat="1" x14ac:dyDescent="0.55000000000000004">
      <c r="C41" s="54"/>
      <c r="D41" s="54"/>
      <c r="E41" s="54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3:18" s="15" customFormat="1" x14ac:dyDescent="0.55000000000000004">
      <c r="C42" s="54"/>
      <c r="D42" s="54"/>
      <c r="E42" s="5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3:18" s="15" customFormat="1" x14ac:dyDescent="0.55000000000000004">
      <c r="C43" s="54"/>
      <c r="D43" s="54"/>
      <c r="E43" s="54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3:18" s="15" customFormat="1" x14ac:dyDescent="0.55000000000000004">
      <c r="C44" s="54"/>
      <c r="D44" s="54"/>
      <c r="E44" s="5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</sheetData>
  <mergeCells count="19">
    <mergeCell ref="K1:K2"/>
    <mergeCell ref="R1:R2"/>
    <mergeCell ref="Q1:Q2"/>
    <mergeCell ref="P1:P2"/>
    <mergeCell ref="O1:O2"/>
    <mergeCell ref="N1:N2"/>
    <mergeCell ref="M1:M2"/>
    <mergeCell ref="L1:L2"/>
    <mergeCell ref="F1:F2"/>
    <mergeCell ref="G1:G2"/>
    <mergeCell ref="H1:H2"/>
    <mergeCell ref="I1:I2"/>
    <mergeCell ref="J1:J2"/>
    <mergeCell ref="A27:A30"/>
    <mergeCell ref="A7:A10"/>
    <mergeCell ref="A3:A5"/>
    <mergeCell ref="A17:A20"/>
    <mergeCell ref="A12:A15"/>
    <mergeCell ref="A22:A25"/>
  </mergeCells>
  <conditionalFormatting sqref="L7:R10 L12:R15">
    <cfRule type="containsBlanks" dxfId="74" priority="421">
      <formula>LEN(TRIM(L7))=0</formula>
    </cfRule>
    <cfRule type="cellIs" dxfId="73" priority="422" operator="greaterThanOrEqual">
      <formula>40</formula>
    </cfRule>
    <cfRule type="cellIs" dxfId="72" priority="423" operator="lessThan">
      <formula>31</formula>
    </cfRule>
    <cfRule type="cellIs" dxfId="71" priority="424" operator="between">
      <formula>31</formula>
      <formula>40</formula>
    </cfRule>
  </conditionalFormatting>
  <conditionalFormatting sqref="F3:R5">
    <cfRule type="containsText" dxfId="70" priority="419" operator="containsText" text="N">
      <formula>NOT(ISERROR(SEARCH("N",F3)))</formula>
    </cfRule>
    <cfRule type="containsText" dxfId="69" priority="420" operator="containsText" text="Y">
      <formula>NOT(ISERROR(SEARCH("Y",F3)))</formula>
    </cfRule>
  </conditionalFormatting>
  <conditionalFormatting sqref="L17:R19">
    <cfRule type="containsBlanks" dxfId="68" priority="399">
      <formula>LEN(TRIM(L17))=0</formula>
    </cfRule>
    <cfRule type="cellIs" dxfId="67" priority="400" operator="greaterThan">
      <formula>5249</formula>
    </cfRule>
    <cfRule type="cellIs" dxfId="66" priority="401" operator="lessThan">
      <formula>3751</formula>
    </cfRule>
    <cfRule type="cellIs" dxfId="65" priority="402" operator="between">
      <formula>3749</formula>
      <formula>5250</formula>
    </cfRule>
  </conditionalFormatting>
  <conditionalFormatting sqref="L20:R20">
    <cfRule type="containsBlanks" dxfId="64" priority="395">
      <formula>LEN(TRIM(L20))=0</formula>
    </cfRule>
    <cfRule type="cellIs" dxfId="63" priority="396" operator="lessThanOrEqual">
      <formula>8</formula>
    </cfRule>
    <cfRule type="cellIs" dxfId="62" priority="397" operator="greaterThanOrEqual">
      <formula>16</formula>
    </cfRule>
    <cfRule type="cellIs" dxfId="61" priority="398" operator="between">
      <formula>9</formula>
      <formula>15</formula>
    </cfRule>
  </conditionalFormatting>
  <conditionalFormatting sqref="L22:R25 L27:R29">
    <cfRule type="containsBlanks" dxfId="56" priority="389">
      <formula>LEN(TRIM(L22))=0</formula>
    </cfRule>
    <cfRule type="cellIs" dxfId="55" priority="390" operator="lessThanOrEqual">
      <formula>2</formula>
    </cfRule>
  </conditionalFormatting>
  <conditionalFormatting sqref="L25:R25 L29:R29">
    <cfRule type="cellIs" dxfId="54" priority="381" operator="between">
      <formula>3</formula>
      <formula>4</formula>
    </cfRule>
  </conditionalFormatting>
  <conditionalFormatting sqref="L22:R24">
    <cfRule type="cellIs" dxfId="53" priority="376" operator="equal">
      <formula>1</formula>
    </cfRule>
  </conditionalFormatting>
  <conditionalFormatting sqref="L25:R25 L29:R29">
    <cfRule type="cellIs" dxfId="52" priority="374" operator="greaterThanOrEqual">
      <formula>5</formula>
    </cfRule>
  </conditionalFormatting>
  <conditionalFormatting sqref="L30:R30">
    <cfRule type="containsBlanks" dxfId="51" priority="89">
      <formula>LEN(TRIM(L30))=0</formula>
    </cfRule>
    <cfRule type="cellIs" dxfId="50" priority="90" operator="lessThan">
      <formula>1</formula>
    </cfRule>
    <cfRule type="cellIs" dxfId="49" priority="91" operator="greaterThanOrEqual">
      <formula>2</formula>
    </cfRule>
  </conditionalFormatting>
  <conditionalFormatting sqref="L30:R30">
    <cfRule type="cellIs" dxfId="48" priority="88" operator="equal">
      <formula>1</formula>
    </cfRule>
  </conditionalFormatting>
  <conditionalFormatting sqref="L27:R28">
    <cfRule type="cellIs" dxfId="47" priority="87" operator="equal">
      <formula>1</formula>
    </cfRule>
  </conditionalFormatting>
  <conditionalFormatting sqref="F31:R34">
    <cfRule type="containsBlanks" dxfId="46" priority="67">
      <formula>LEN(TRIM(F31))=0</formula>
    </cfRule>
    <cfRule type="cellIs" dxfId="45" priority="68" operator="lessThanOrEqual">
      <formula>2</formula>
    </cfRule>
  </conditionalFormatting>
  <conditionalFormatting sqref="F33:R34">
    <cfRule type="cellIs" dxfId="44" priority="66" operator="between">
      <formula>3</formula>
      <formula>4</formula>
    </cfRule>
  </conditionalFormatting>
  <conditionalFormatting sqref="F31:R32">
    <cfRule type="cellIs" dxfId="43" priority="61" operator="equal">
      <formula>1</formula>
    </cfRule>
  </conditionalFormatting>
  <conditionalFormatting sqref="F33:R34">
    <cfRule type="cellIs" dxfId="42" priority="60" operator="greaterThanOrEqual">
      <formula>5</formula>
    </cfRule>
  </conditionalFormatting>
  <conditionalFormatting sqref="F7:K7">
    <cfRule type="containsText" dxfId="41" priority="41" operator="containsText" text="N">
      <formula>NOT(ISERROR(SEARCH("N",F7)))</formula>
    </cfRule>
    <cfRule type="containsText" dxfId="40" priority="42" operator="containsText" text="Y">
      <formula>NOT(ISERROR(SEARCH("Y",F7)))</formula>
    </cfRule>
  </conditionalFormatting>
  <conditionalFormatting sqref="F8:K8">
    <cfRule type="containsText" dxfId="39" priority="39" operator="containsText" text="N">
      <formula>NOT(ISERROR(SEARCH("N",F8)))</formula>
    </cfRule>
    <cfRule type="containsText" dxfId="38" priority="40" operator="containsText" text="Y">
      <formula>NOT(ISERROR(SEARCH("Y",F8)))</formula>
    </cfRule>
  </conditionalFormatting>
  <conditionalFormatting sqref="F9:K9">
    <cfRule type="containsText" dxfId="37" priority="37" operator="containsText" text="N">
      <formula>NOT(ISERROR(SEARCH("N",F9)))</formula>
    </cfRule>
    <cfRule type="containsText" dxfId="36" priority="38" operator="containsText" text="Y">
      <formula>NOT(ISERROR(SEARCH("Y",F9)))</formula>
    </cfRule>
  </conditionalFormatting>
  <conditionalFormatting sqref="F10:K10">
    <cfRule type="containsText" dxfId="35" priority="35" operator="containsText" text="N">
      <formula>NOT(ISERROR(SEARCH("N",F10)))</formula>
    </cfRule>
    <cfRule type="containsText" dxfId="34" priority="36" operator="containsText" text="Y">
      <formula>NOT(ISERROR(SEARCH("Y",F10)))</formula>
    </cfRule>
  </conditionalFormatting>
  <conditionalFormatting sqref="F12:K12">
    <cfRule type="containsText" dxfId="33" priority="33" operator="containsText" text="N">
      <formula>NOT(ISERROR(SEARCH("N",F12)))</formula>
    </cfRule>
    <cfRule type="containsText" dxfId="32" priority="34" operator="containsText" text="Y">
      <formula>NOT(ISERROR(SEARCH("Y",F12)))</formula>
    </cfRule>
  </conditionalFormatting>
  <conditionalFormatting sqref="F13:K13">
    <cfRule type="containsText" dxfId="31" priority="31" operator="containsText" text="N">
      <formula>NOT(ISERROR(SEARCH("N",F13)))</formula>
    </cfRule>
    <cfRule type="containsText" dxfId="30" priority="32" operator="containsText" text="Y">
      <formula>NOT(ISERROR(SEARCH("Y",F13)))</formula>
    </cfRule>
  </conditionalFormatting>
  <conditionalFormatting sqref="F14:K14">
    <cfRule type="containsText" dxfId="29" priority="29" operator="containsText" text="N">
      <formula>NOT(ISERROR(SEARCH("N",F14)))</formula>
    </cfRule>
    <cfRule type="containsText" dxfId="28" priority="30" operator="containsText" text="Y">
      <formula>NOT(ISERROR(SEARCH("Y",F14)))</formula>
    </cfRule>
  </conditionalFormatting>
  <conditionalFormatting sqref="F15:K15">
    <cfRule type="containsText" dxfId="27" priority="27" operator="containsText" text="N">
      <formula>NOT(ISERROR(SEARCH("N",F15)))</formula>
    </cfRule>
    <cfRule type="containsText" dxfId="26" priority="28" operator="containsText" text="Y">
      <formula>NOT(ISERROR(SEARCH("Y",F15)))</formula>
    </cfRule>
  </conditionalFormatting>
  <conditionalFormatting sqref="F17:K17">
    <cfRule type="containsText" dxfId="23" priority="23" operator="containsText" text="N">
      <formula>NOT(ISERROR(SEARCH("N",F17)))</formula>
    </cfRule>
    <cfRule type="containsText" dxfId="22" priority="24" operator="containsText" text="Y">
      <formula>NOT(ISERROR(SEARCH("Y",F17)))</formula>
    </cfRule>
  </conditionalFormatting>
  <conditionalFormatting sqref="F18:K18">
    <cfRule type="containsText" dxfId="21" priority="21" operator="containsText" text="N">
      <formula>NOT(ISERROR(SEARCH("N",F18)))</formula>
    </cfRule>
    <cfRule type="containsText" dxfId="20" priority="22" operator="containsText" text="Y">
      <formula>NOT(ISERROR(SEARCH("Y",F18)))</formula>
    </cfRule>
  </conditionalFormatting>
  <conditionalFormatting sqref="F19:K19">
    <cfRule type="containsText" dxfId="19" priority="19" operator="containsText" text="N">
      <formula>NOT(ISERROR(SEARCH("N",F19)))</formula>
    </cfRule>
    <cfRule type="containsText" dxfId="18" priority="20" operator="containsText" text="Y">
      <formula>NOT(ISERROR(SEARCH("Y",F19)))</formula>
    </cfRule>
  </conditionalFormatting>
  <conditionalFormatting sqref="F20:K20">
    <cfRule type="containsText" dxfId="17" priority="17" operator="containsText" text="N">
      <formula>NOT(ISERROR(SEARCH("N",F20)))</formula>
    </cfRule>
    <cfRule type="containsText" dxfId="16" priority="18" operator="containsText" text="Y">
      <formula>NOT(ISERROR(SEARCH("Y",F20)))</formula>
    </cfRule>
  </conditionalFormatting>
  <conditionalFormatting sqref="F22:K22">
    <cfRule type="containsText" dxfId="15" priority="15" operator="containsText" text="N">
      <formula>NOT(ISERROR(SEARCH("N",F22)))</formula>
    </cfRule>
    <cfRule type="containsText" dxfId="14" priority="16" operator="containsText" text="Y">
      <formula>NOT(ISERROR(SEARCH("Y",F22)))</formula>
    </cfRule>
  </conditionalFormatting>
  <conditionalFormatting sqref="F23:K23">
    <cfRule type="containsText" dxfId="13" priority="13" operator="containsText" text="N">
      <formula>NOT(ISERROR(SEARCH("N",F23)))</formula>
    </cfRule>
    <cfRule type="containsText" dxfId="12" priority="14" operator="containsText" text="Y">
      <formula>NOT(ISERROR(SEARCH("Y",F23)))</formula>
    </cfRule>
  </conditionalFormatting>
  <conditionalFormatting sqref="F24:K24">
    <cfRule type="containsText" dxfId="11" priority="11" operator="containsText" text="N">
      <formula>NOT(ISERROR(SEARCH("N",F24)))</formula>
    </cfRule>
    <cfRule type="containsText" dxfId="10" priority="12" operator="containsText" text="Y">
      <formula>NOT(ISERROR(SEARCH("Y",F24)))</formula>
    </cfRule>
  </conditionalFormatting>
  <conditionalFormatting sqref="F25:K25">
    <cfRule type="containsText" dxfId="9" priority="9" operator="containsText" text="N">
      <formula>NOT(ISERROR(SEARCH("N",F25)))</formula>
    </cfRule>
    <cfRule type="containsText" dxfId="8" priority="10" operator="containsText" text="Y">
      <formula>NOT(ISERROR(SEARCH("Y",F25)))</formula>
    </cfRule>
  </conditionalFormatting>
  <conditionalFormatting sqref="F27:K27">
    <cfRule type="containsText" dxfId="7" priority="7" operator="containsText" text="N">
      <formula>NOT(ISERROR(SEARCH("N",F27)))</formula>
    </cfRule>
    <cfRule type="containsText" dxfId="6" priority="8" operator="containsText" text="Y">
      <formula>NOT(ISERROR(SEARCH("Y",F27)))</formula>
    </cfRule>
  </conditionalFormatting>
  <conditionalFormatting sqref="F28:K28">
    <cfRule type="containsText" dxfId="5" priority="5" operator="containsText" text="N">
      <formula>NOT(ISERROR(SEARCH("N",F28)))</formula>
    </cfRule>
    <cfRule type="containsText" dxfId="4" priority="6" operator="containsText" text="Y">
      <formula>NOT(ISERROR(SEARCH("Y",F28)))</formula>
    </cfRule>
  </conditionalFormatting>
  <conditionalFormatting sqref="F29:K29">
    <cfRule type="containsText" dxfId="3" priority="3" operator="containsText" text="N">
      <formula>NOT(ISERROR(SEARCH("N",F29)))</formula>
    </cfRule>
    <cfRule type="containsText" dxfId="2" priority="4" operator="containsText" text="Y">
      <formula>NOT(ISERROR(SEARCH("Y",F29)))</formula>
    </cfRule>
  </conditionalFormatting>
  <conditionalFormatting sqref="F30:K30">
    <cfRule type="containsText" dxfId="1" priority="1" operator="containsText" text="N">
      <formula>NOT(ISERROR(SEARCH("N",F30)))</formula>
    </cfRule>
    <cfRule type="containsText" dxfId="0" priority="2" operator="containsText" text="Y">
      <formula>NOT(ISERROR(SEARCH("Y",F30)))</formula>
    </cfRule>
  </conditionalFormatting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FC3B09CC25D46A649EA5ADAF2D89F" ma:contentTypeVersion="0" ma:contentTypeDescription="Create a new document." ma:contentTypeScope="" ma:versionID="274a84fc3b161cfaa97a3798f210866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83424D-28EB-4A11-BA49-F2F781C1F6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4DE64-E8EB-4062-A078-9A54C3046F1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E9AEC9-10E9-4A51-9302-338087836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FY2020</vt:lpstr>
    </vt:vector>
  </TitlesOfParts>
  <Company>LeetGeek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Lambert</dc:creator>
  <cp:lastModifiedBy>Steve McLeod</cp:lastModifiedBy>
  <cp:lastPrinted>2019-01-29T22:33:55Z</cp:lastPrinted>
  <dcterms:created xsi:type="dcterms:W3CDTF">2017-02-01T02:08:30Z</dcterms:created>
  <dcterms:modified xsi:type="dcterms:W3CDTF">2020-01-26T22:50:39Z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0x010100BCDFC3B09CC25D46A649EA5ADAF2D89F</vt:lpwstr>
  </property>
</Properties>
</file>